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0100" windowHeight="7365" activeTab="2"/>
  </bookViews>
  <sheets>
    <sheet name="MMM dziewczęta" sheetId="1" r:id="rId1"/>
    <sheet name="MMM chłopcy" sheetId="2" r:id="rId2"/>
    <sheet name="PENTA DAY" sheetId="3" r:id="rId3"/>
  </sheets>
  <definedNames/>
  <calcPr fullCalcOnLoad="1"/>
</workbook>
</file>

<file path=xl/sharedStrings.xml><?xml version="1.0" encoding="utf-8"?>
<sst xmlns="http://schemas.openxmlformats.org/spreadsheetml/2006/main" count="312" uniqueCount="206">
  <si>
    <t>Nazwisko</t>
  </si>
  <si>
    <t>Imię</t>
  </si>
  <si>
    <t>Rocznik</t>
  </si>
  <si>
    <t>Klub</t>
  </si>
  <si>
    <t>Czas</t>
  </si>
  <si>
    <t xml:space="preserve">Czas </t>
  </si>
  <si>
    <t>PKT</t>
  </si>
  <si>
    <t>Suma</t>
  </si>
  <si>
    <t>Miejsce</t>
  </si>
  <si>
    <t>Zgłoszenia</t>
  </si>
  <si>
    <t>Pływania</t>
  </si>
  <si>
    <t>Biegu</t>
  </si>
  <si>
    <t>Muszyńska</t>
  </si>
  <si>
    <t>Martyna</t>
  </si>
  <si>
    <t>Wiking R-sko</t>
  </si>
  <si>
    <t>01:08,29</t>
  </si>
  <si>
    <t>04:01,86</t>
  </si>
  <si>
    <t>Pydyszewska</t>
  </si>
  <si>
    <t>Ewa</t>
  </si>
  <si>
    <t>5 Konst.</t>
  </si>
  <si>
    <t>01:13,60</t>
  </si>
  <si>
    <t>04:10,63</t>
  </si>
  <si>
    <t>Dąbrowska</t>
  </si>
  <si>
    <t>Tatiana</t>
  </si>
  <si>
    <t>01:10,68</t>
  </si>
  <si>
    <t>04:12,44</t>
  </si>
  <si>
    <t xml:space="preserve">Marszałek </t>
  </si>
  <si>
    <t>Julia</t>
  </si>
  <si>
    <t>48 Cz-wa</t>
  </si>
  <si>
    <t>01:09,84</t>
  </si>
  <si>
    <t>03:56,06</t>
  </si>
  <si>
    <t>Grabara</t>
  </si>
  <si>
    <t>Maja</t>
  </si>
  <si>
    <t>01:10,32</t>
  </si>
  <si>
    <t>03:45,54</t>
  </si>
  <si>
    <t>Jaros</t>
  </si>
  <si>
    <t>Alicja</t>
  </si>
  <si>
    <t>Atut Cz-wa</t>
  </si>
  <si>
    <t>01:19,42</t>
  </si>
  <si>
    <t>04:25,26</t>
  </si>
  <si>
    <t>Bigdowska</t>
  </si>
  <si>
    <t>Gabriela</t>
  </si>
  <si>
    <t>Delfinek Cz-wa</t>
  </si>
  <si>
    <t>01:20,08</t>
  </si>
  <si>
    <t>04:01,06</t>
  </si>
  <si>
    <t>Tobus</t>
  </si>
  <si>
    <t>Wiktoria</t>
  </si>
  <si>
    <t>01:13,34</t>
  </si>
  <si>
    <t>03:58,70</t>
  </si>
  <si>
    <t>Królak</t>
  </si>
  <si>
    <t>Natalia</t>
  </si>
  <si>
    <t>01:18,84</t>
  </si>
  <si>
    <t>04:07,26</t>
  </si>
  <si>
    <t>Matyl</t>
  </si>
  <si>
    <t>Karolina</t>
  </si>
  <si>
    <t>01:12,60</t>
  </si>
  <si>
    <t>03,46,17</t>
  </si>
  <si>
    <t>Kulbat</t>
  </si>
  <si>
    <t>Agata</t>
  </si>
  <si>
    <t>01:24,98</t>
  </si>
  <si>
    <t>04,22,92</t>
  </si>
  <si>
    <t>Iskra</t>
  </si>
  <si>
    <t>01:25,31</t>
  </si>
  <si>
    <t>04:05,73</t>
  </si>
  <si>
    <t>Latek</t>
  </si>
  <si>
    <t>01:39,68</t>
  </si>
  <si>
    <t>04:04,48</t>
  </si>
  <si>
    <t>Pluta</t>
  </si>
  <si>
    <t>Marta</t>
  </si>
  <si>
    <t>01:26,22</t>
  </si>
  <si>
    <t>03:48,51</t>
  </si>
  <si>
    <t>zgłoszenia</t>
  </si>
  <si>
    <t>pływania</t>
  </si>
  <si>
    <t>biegu</t>
  </si>
  <si>
    <t>Kania</t>
  </si>
  <si>
    <t>Dawid</t>
  </si>
  <si>
    <t>Start Łódź</t>
  </si>
  <si>
    <t>01:03,71</t>
  </si>
  <si>
    <t>03:11,63</t>
  </si>
  <si>
    <t>Czyżewski</t>
  </si>
  <si>
    <t>Jakub</t>
  </si>
  <si>
    <t>01:05,15</t>
  </si>
  <si>
    <t>03:09,03</t>
  </si>
  <si>
    <t>Flis</t>
  </si>
  <si>
    <t>Damian</t>
  </si>
  <si>
    <t>01:08,34</t>
  </si>
  <si>
    <t>03:36,82</t>
  </si>
  <si>
    <t>Suliga</t>
  </si>
  <si>
    <t>Marcel</t>
  </si>
  <si>
    <t>Pirania Cz-wa</t>
  </si>
  <si>
    <t>01:07,72</t>
  </si>
  <si>
    <t>03:13,76</t>
  </si>
  <si>
    <t>Olejnik</t>
  </si>
  <si>
    <t>Filip</t>
  </si>
  <si>
    <t>01:06,90</t>
  </si>
  <si>
    <t>03:12,06</t>
  </si>
  <si>
    <t>Olejniczak</t>
  </si>
  <si>
    <t>Patryk</t>
  </si>
  <si>
    <t>01:05,95</t>
  </si>
  <si>
    <t>03:38,32</t>
  </si>
  <si>
    <t>Powroźnik</t>
  </si>
  <si>
    <t>Igor</t>
  </si>
  <si>
    <t>01:04,11</t>
  </si>
  <si>
    <t>03:14,92</t>
  </si>
  <si>
    <t>Kazen</t>
  </si>
  <si>
    <t>01:09,61</t>
  </si>
  <si>
    <t>03:23,47</t>
  </si>
  <si>
    <t>Terlecki</t>
  </si>
  <si>
    <t>Witold</t>
  </si>
  <si>
    <t>01:09,49</t>
  </si>
  <si>
    <t>03:43,41</t>
  </si>
  <si>
    <t>Cybulski</t>
  </si>
  <si>
    <t>Cyprian</t>
  </si>
  <si>
    <t>01:10,76</t>
  </si>
  <si>
    <t>03:33,94</t>
  </si>
  <si>
    <t>Gosek</t>
  </si>
  <si>
    <t>Przemysław</t>
  </si>
  <si>
    <t>01:18,60</t>
  </si>
  <si>
    <t>03:49,32</t>
  </si>
  <si>
    <t>Wędrowczyk</t>
  </si>
  <si>
    <t>01:12,45</t>
  </si>
  <si>
    <t>03:53,85</t>
  </si>
  <si>
    <t>Gwiazdowicz</t>
  </si>
  <si>
    <t>Krzysztof</t>
  </si>
  <si>
    <t>01:16,94</t>
  </si>
  <si>
    <t>03:36,09</t>
  </si>
  <si>
    <t>Augustyniak</t>
  </si>
  <si>
    <t>Michał</t>
  </si>
  <si>
    <t>03:37,35</t>
  </si>
  <si>
    <t>Majewski</t>
  </si>
  <si>
    <t>Adam</t>
  </si>
  <si>
    <t>01:19,74</t>
  </si>
  <si>
    <t>03:55,06</t>
  </si>
  <si>
    <t>Rorat</t>
  </si>
  <si>
    <t>Kamil</t>
  </si>
  <si>
    <t>01:27,93</t>
  </si>
  <si>
    <t>04:24,19</t>
  </si>
  <si>
    <t>Bujak</t>
  </si>
  <si>
    <t>01:23,58</t>
  </si>
  <si>
    <t>03:52,19</t>
  </si>
  <si>
    <t>Weber</t>
  </si>
  <si>
    <t>04:20,35</t>
  </si>
  <si>
    <t>Wójcik</t>
  </si>
  <si>
    <t>01:20,10</t>
  </si>
  <si>
    <t>04:03,29</t>
  </si>
  <si>
    <t>Majchrzak</t>
  </si>
  <si>
    <t>Marcin</t>
  </si>
  <si>
    <t>01:27,04</t>
  </si>
  <si>
    <t>04:12,04</t>
  </si>
  <si>
    <t>Mizgała</t>
  </si>
  <si>
    <t>01:38,17</t>
  </si>
  <si>
    <t>03:47,70</t>
  </si>
  <si>
    <t>Myrda</t>
  </si>
  <si>
    <t>Paulina</t>
  </si>
  <si>
    <t>02:05,84</t>
  </si>
  <si>
    <t>Stawska</t>
  </si>
  <si>
    <t>Agnieszka</t>
  </si>
  <si>
    <t>02:11,30</t>
  </si>
  <si>
    <t>131,30</t>
  </si>
  <si>
    <t>Barczyńska</t>
  </si>
  <si>
    <t>02:17,11</t>
  </si>
  <si>
    <t>Gieszczyk</t>
  </si>
  <si>
    <t>Aleksandra</t>
  </si>
  <si>
    <t>02:20,41</t>
  </si>
  <si>
    <t>140,41</t>
  </si>
  <si>
    <t>Marszałek</t>
  </si>
  <si>
    <t>Róża</t>
  </si>
  <si>
    <t>02:19,41</t>
  </si>
  <si>
    <t>139,41</t>
  </si>
  <si>
    <t xml:space="preserve">Więcek </t>
  </si>
  <si>
    <t>Joanna</t>
  </si>
  <si>
    <t>02:39,08</t>
  </si>
  <si>
    <t>159,08</t>
  </si>
  <si>
    <t>Witkowska</t>
  </si>
  <si>
    <t>02:26,76</t>
  </si>
  <si>
    <t>146,76</t>
  </si>
  <si>
    <t>Stupała</t>
  </si>
  <si>
    <t>02:20,44</t>
  </si>
  <si>
    <t>140,44</t>
  </si>
  <si>
    <t>Michalska</t>
  </si>
  <si>
    <t>Olga</t>
  </si>
  <si>
    <t>02:20,79</t>
  </si>
  <si>
    <t>140,79</t>
  </si>
  <si>
    <t>Puczyńska</t>
  </si>
  <si>
    <t>02:21,06</t>
  </si>
  <si>
    <t>141,06</t>
  </si>
  <si>
    <t>Maźniewska</t>
  </si>
  <si>
    <t>02:22,44</t>
  </si>
  <si>
    <t>142,44</t>
  </si>
  <si>
    <t>Berek</t>
  </si>
  <si>
    <t>02:58,94</t>
  </si>
  <si>
    <t>178,94</t>
  </si>
  <si>
    <t>Kosecki</t>
  </si>
  <si>
    <t>02:09,06</t>
  </si>
  <si>
    <t>Włodarczyk</t>
  </si>
  <si>
    <t>Antoni</t>
  </si>
  <si>
    <t>02:34,06</t>
  </si>
  <si>
    <t>Zaskórski</t>
  </si>
  <si>
    <t>02:16,93</t>
  </si>
  <si>
    <t>Piasecki</t>
  </si>
  <si>
    <t xml:space="preserve"> 04.10.2014 RADOMSKO</t>
  </si>
  <si>
    <t>II Ogólnopolskie Zawody w Dwuboju Nowoczesnym Młodzików- DWUBÓJ CHŁOPCÓW</t>
  </si>
  <si>
    <t>II Ogólnopolskie Zawody w Dwuboju Nowoczesnym Młodzików- DWUBÓJ DZIEWCZĄT</t>
  </si>
  <si>
    <t>OGÓLNOPOLSKIE ZDWODY W DWUBOJU NOWOCZESNYM DZIECI PENTA DAY  04.10.2014 RADOMSKO</t>
  </si>
  <si>
    <t>KLASYFIKACJA DZIEWCZĄT</t>
  </si>
  <si>
    <t>KLASYFIKACJA CHŁOPCÓW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</si>
</sst>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&quot;:&quot;ss.0"/>
    <numFmt numFmtId="165" formatCode="&quot; &quot;#,##0.00&quot;    &quot;;&quot;-&quot;#,##0.00&quot;    &quot;;&quot; -&quot;00&quot;    &quot;;&quot; &quot;@&quot; &quot;"/>
    <numFmt numFmtId="166" formatCode="0.0"/>
  </numFmts>
  <fonts count="38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2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31" borderId="9" applyNumberFormat="0" applyFon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42" applyNumberForma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3" sqref="J3:K4"/>
    </sheetView>
  </sheetViews>
  <sheetFormatPr defaultColWidth="9.140625" defaultRowHeight="15"/>
  <cols>
    <col min="1" max="1" width="13.140625" style="0" customWidth="1"/>
    <col min="2" max="2" width="16.421875" style="0" customWidth="1"/>
    <col min="3" max="3" width="8.421875" style="1" customWidth="1"/>
    <col min="4" max="4" width="14.7109375" style="1" customWidth="1"/>
    <col min="5" max="5" width="12.140625" style="1" customWidth="1"/>
    <col min="6" max="6" width="9.140625" style="1" customWidth="1"/>
    <col min="7" max="7" width="7.8515625" style="1" customWidth="1"/>
    <col min="8" max="8" width="9.140625" style="1" customWidth="1"/>
    <col min="9" max="9" width="7.421875" style="1" customWidth="1"/>
    <col min="10" max="10" width="8.00390625" style="1" customWidth="1"/>
    <col min="11" max="11" width="9.140625" style="1" customWidth="1"/>
  </cols>
  <sheetData>
    <row r="1" spans="1:11" ht="15">
      <c r="A1" s="14" t="s">
        <v>202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2" ht="15">
      <c r="A2" s="1"/>
      <c r="B2" s="1"/>
    </row>
    <row r="3" spans="1:11" ht="15">
      <c r="A3" s="12" t="s">
        <v>0</v>
      </c>
      <c r="B3" s="12" t="s">
        <v>1</v>
      </c>
      <c r="C3" s="12" t="s">
        <v>2</v>
      </c>
      <c r="D3" s="12" t="s">
        <v>3</v>
      </c>
      <c r="E3" s="8" t="s">
        <v>4</v>
      </c>
      <c r="F3" s="10" t="s">
        <v>5</v>
      </c>
      <c r="G3" s="12" t="s">
        <v>6</v>
      </c>
      <c r="H3" s="10" t="s">
        <v>5</v>
      </c>
      <c r="I3" s="12" t="s">
        <v>6</v>
      </c>
      <c r="J3" s="12" t="s">
        <v>7</v>
      </c>
      <c r="K3" s="12" t="s">
        <v>8</v>
      </c>
    </row>
    <row r="4" spans="1:11" ht="15">
      <c r="A4" s="13"/>
      <c r="B4" s="13"/>
      <c r="C4" s="13"/>
      <c r="D4" s="13"/>
      <c r="E4" s="9" t="s">
        <v>9</v>
      </c>
      <c r="F4" s="11" t="s">
        <v>10</v>
      </c>
      <c r="G4" s="13"/>
      <c r="H4" s="11" t="s">
        <v>11</v>
      </c>
      <c r="I4" s="13"/>
      <c r="J4" s="13"/>
      <c r="K4" s="13"/>
    </row>
    <row r="5" spans="1:11" ht="15">
      <c r="A5" t="s">
        <v>31</v>
      </c>
      <c r="B5" t="s">
        <v>32</v>
      </c>
      <c r="C5" s="1">
        <v>2001</v>
      </c>
      <c r="D5" s="1" t="s">
        <v>28</v>
      </c>
      <c r="E5" s="5">
        <v>0.0008796296296296295</v>
      </c>
      <c r="F5" s="4" t="s">
        <v>33</v>
      </c>
      <c r="G5" s="1">
        <v>1116</v>
      </c>
      <c r="H5" s="4" t="s">
        <v>34</v>
      </c>
      <c r="I5" s="1">
        <v>952</v>
      </c>
      <c r="J5" s="7">
        <v>2068</v>
      </c>
      <c r="K5" s="1">
        <v>1</v>
      </c>
    </row>
    <row r="6" spans="1:11" ht="15">
      <c r="A6" t="s">
        <v>53</v>
      </c>
      <c r="B6" t="s">
        <v>54</v>
      </c>
      <c r="C6" s="1">
        <v>2001</v>
      </c>
      <c r="D6" s="1" t="s">
        <v>28</v>
      </c>
      <c r="E6" s="5">
        <v>0.0009259259259259259</v>
      </c>
      <c r="F6" s="6" t="s">
        <v>55</v>
      </c>
      <c r="G6" s="1">
        <v>1088</v>
      </c>
      <c r="H6" s="4" t="s">
        <v>56</v>
      </c>
      <c r="I6" s="1">
        <v>952</v>
      </c>
      <c r="J6" s="7">
        <v>2040</v>
      </c>
      <c r="K6" s="1">
        <f>K5+1</f>
        <v>2</v>
      </c>
    </row>
    <row r="7" spans="1:11" ht="15">
      <c r="A7" t="s">
        <v>26</v>
      </c>
      <c r="B7" t="s">
        <v>27</v>
      </c>
      <c r="C7" s="1">
        <v>2001</v>
      </c>
      <c r="D7" s="1" t="s">
        <v>28</v>
      </c>
      <c r="E7" s="5">
        <v>0.0008333333333333333</v>
      </c>
      <c r="F7" s="4" t="s">
        <v>29</v>
      </c>
      <c r="G7" s="1">
        <v>1124</v>
      </c>
      <c r="H7" s="4" t="s">
        <v>30</v>
      </c>
      <c r="I7" s="1">
        <v>872</v>
      </c>
      <c r="J7" s="7">
        <v>1996</v>
      </c>
      <c r="K7" s="1">
        <f aca="true" t="shared" si="0" ref="K7:K18">K6+1</f>
        <v>3</v>
      </c>
    </row>
    <row r="8" spans="1:11" ht="15">
      <c r="A8" t="s">
        <v>12</v>
      </c>
      <c r="B8" t="s">
        <v>13</v>
      </c>
      <c r="C8" s="1">
        <v>2000</v>
      </c>
      <c r="D8" s="1" t="s">
        <v>14</v>
      </c>
      <c r="E8" s="5">
        <v>0.0007984953703703703</v>
      </c>
      <c r="F8" s="4" t="s">
        <v>15</v>
      </c>
      <c r="G8" s="1">
        <v>1140</v>
      </c>
      <c r="H8" s="4" t="s">
        <v>16</v>
      </c>
      <c r="I8" s="1">
        <v>832</v>
      </c>
      <c r="J8" s="7">
        <v>1972</v>
      </c>
      <c r="K8" s="1">
        <f t="shared" si="0"/>
        <v>4</v>
      </c>
    </row>
    <row r="9" spans="1:11" ht="15">
      <c r="A9" t="s">
        <v>45</v>
      </c>
      <c r="B9" t="s">
        <v>46</v>
      </c>
      <c r="C9" s="1">
        <v>2001</v>
      </c>
      <c r="D9" s="1" t="s">
        <v>28</v>
      </c>
      <c r="E9" s="5">
        <v>0.0009143518518518517</v>
      </c>
      <c r="F9" s="4" t="s">
        <v>47</v>
      </c>
      <c r="G9" s="1">
        <v>1080</v>
      </c>
      <c r="H9" s="4" t="s">
        <v>48</v>
      </c>
      <c r="I9" s="1">
        <v>848</v>
      </c>
      <c r="J9" s="7">
        <v>1928</v>
      </c>
      <c r="K9" s="1">
        <f t="shared" si="0"/>
        <v>5</v>
      </c>
    </row>
    <row r="10" spans="1:11" ht="15">
      <c r="A10" t="s">
        <v>22</v>
      </c>
      <c r="B10" t="s">
        <v>23</v>
      </c>
      <c r="C10" s="1">
        <v>2002</v>
      </c>
      <c r="D10" s="1" t="s">
        <v>19</v>
      </c>
      <c r="E10" s="5">
        <v>0.0008333333333333333</v>
      </c>
      <c r="F10" s="4" t="s">
        <v>24</v>
      </c>
      <c r="G10" s="1">
        <v>1112</v>
      </c>
      <c r="H10" s="4" t="s">
        <v>25</v>
      </c>
      <c r="I10" s="1">
        <v>744</v>
      </c>
      <c r="J10" s="7">
        <v>1856</v>
      </c>
      <c r="K10" s="1">
        <f t="shared" si="0"/>
        <v>6</v>
      </c>
    </row>
    <row r="11" spans="1:11" ht="15">
      <c r="A11" t="s">
        <v>67</v>
      </c>
      <c r="B11" t="s">
        <v>68</v>
      </c>
      <c r="C11" s="1">
        <v>2002</v>
      </c>
      <c r="D11" s="1" t="s">
        <v>14</v>
      </c>
      <c r="E11" s="5">
        <v>0.0011078703703703702</v>
      </c>
      <c r="F11" s="6" t="s">
        <v>69</v>
      </c>
      <c r="G11" s="1">
        <v>924</v>
      </c>
      <c r="H11" s="4" t="s">
        <v>70</v>
      </c>
      <c r="I11" s="1">
        <v>928</v>
      </c>
      <c r="J11" s="7">
        <v>1852</v>
      </c>
      <c r="K11" s="1">
        <f t="shared" si="0"/>
        <v>7</v>
      </c>
    </row>
    <row r="12" spans="1:11" ht="15">
      <c r="A12" t="s">
        <v>17</v>
      </c>
      <c r="B12" t="s">
        <v>18</v>
      </c>
      <c r="C12" s="1">
        <v>2002</v>
      </c>
      <c r="D12" s="1" t="s">
        <v>19</v>
      </c>
      <c r="E12" s="5">
        <v>0.0008333333333333333</v>
      </c>
      <c r="F12" s="4" t="s">
        <v>20</v>
      </c>
      <c r="G12" s="1">
        <v>1076</v>
      </c>
      <c r="H12" s="4" t="s">
        <v>21</v>
      </c>
      <c r="I12" s="1">
        <v>760</v>
      </c>
      <c r="J12" s="7">
        <v>1836</v>
      </c>
      <c r="K12" s="1">
        <f t="shared" si="0"/>
        <v>8</v>
      </c>
    </row>
    <row r="13" spans="1:11" ht="15">
      <c r="A13" t="s">
        <v>40</v>
      </c>
      <c r="B13" t="s">
        <v>41</v>
      </c>
      <c r="C13" s="1">
        <v>2002</v>
      </c>
      <c r="D13" s="1" t="s">
        <v>42</v>
      </c>
      <c r="E13" s="5">
        <v>0.0009027777777777777</v>
      </c>
      <c r="F13" s="4" t="s">
        <v>43</v>
      </c>
      <c r="G13" s="1">
        <v>1000</v>
      </c>
      <c r="H13" s="4" t="s">
        <v>44</v>
      </c>
      <c r="I13" s="1">
        <v>832</v>
      </c>
      <c r="J13" s="7">
        <v>1832</v>
      </c>
      <c r="K13" s="1">
        <f t="shared" si="0"/>
        <v>9</v>
      </c>
    </row>
    <row r="14" spans="1:11" ht="15">
      <c r="A14" t="s">
        <v>49</v>
      </c>
      <c r="B14" t="s">
        <v>50</v>
      </c>
      <c r="C14" s="1">
        <v>2001</v>
      </c>
      <c r="D14" s="1" t="s">
        <v>28</v>
      </c>
      <c r="E14" s="5">
        <v>0.0009259259259259259</v>
      </c>
      <c r="F14" s="4" t="s">
        <v>51</v>
      </c>
      <c r="G14" s="1">
        <v>1016</v>
      </c>
      <c r="H14" s="4" t="s">
        <v>52</v>
      </c>
      <c r="I14" s="1">
        <v>784</v>
      </c>
      <c r="J14" s="7">
        <v>1800</v>
      </c>
      <c r="K14" s="1">
        <f t="shared" si="0"/>
        <v>10</v>
      </c>
    </row>
    <row r="15" spans="1:11" ht="15">
      <c r="A15" t="s">
        <v>61</v>
      </c>
      <c r="B15" t="s">
        <v>58</v>
      </c>
      <c r="C15" s="1">
        <v>2002</v>
      </c>
      <c r="D15" s="1" t="s">
        <v>19</v>
      </c>
      <c r="E15" s="5">
        <v>0.0009953703703703702</v>
      </c>
      <c r="F15" s="6" t="s">
        <v>62</v>
      </c>
      <c r="G15" s="1">
        <v>936</v>
      </c>
      <c r="H15" s="4" t="s">
        <v>63</v>
      </c>
      <c r="I15" s="1">
        <v>792</v>
      </c>
      <c r="J15" s="7">
        <v>1728</v>
      </c>
      <c r="K15" s="1">
        <f t="shared" si="0"/>
        <v>11</v>
      </c>
    </row>
    <row r="16" spans="1:11" ht="15">
      <c r="A16" t="s">
        <v>35</v>
      </c>
      <c r="B16" t="s">
        <v>36</v>
      </c>
      <c r="C16" s="1">
        <v>2001</v>
      </c>
      <c r="D16" s="1" t="s">
        <v>37</v>
      </c>
      <c r="E16" s="5">
        <v>0.0009027777777777777</v>
      </c>
      <c r="F16" s="4" t="s">
        <v>38</v>
      </c>
      <c r="G16" s="1">
        <v>1008</v>
      </c>
      <c r="H16" s="4" t="s">
        <v>39</v>
      </c>
      <c r="I16" s="1">
        <v>640</v>
      </c>
      <c r="J16" s="7">
        <v>1648</v>
      </c>
      <c r="K16" s="1">
        <f t="shared" si="0"/>
        <v>12</v>
      </c>
    </row>
    <row r="17" spans="1:11" ht="15">
      <c r="A17" t="s">
        <v>57</v>
      </c>
      <c r="B17" t="s">
        <v>58</v>
      </c>
      <c r="C17" s="1">
        <v>2001</v>
      </c>
      <c r="D17" s="1" t="s">
        <v>37</v>
      </c>
      <c r="E17" s="5">
        <v>0.0009259259259259259</v>
      </c>
      <c r="F17" s="6" t="s">
        <v>59</v>
      </c>
      <c r="G17" s="1">
        <v>944</v>
      </c>
      <c r="H17" s="4" t="s">
        <v>60</v>
      </c>
      <c r="I17" s="1">
        <v>656</v>
      </c>
      <c r="J17" s="7">
        <v>1600</v>
      </c>
      <c r="K17" s="1">
        <f t="shared" si="0"/>
        <v>13</v>
      </c>
    </row>
    <row r="18" spans="1:11" ht="15">
      <c r="A18" t="s">
        <v>64</v>
      </c>
      <c r="B18" t="s">
        <v>46</v>
      </c>
      <c r="C18" s="1">
        <v>2002</v>
      </c>
      <c r="D18" s="1" t="s">
        <v>37</v>
      </c>
      <c r="E18" s="5">
        <v>0.0010995370370370369</v>
      </c>
      <c r="F18" s="6" t="s">
        <v>65</v>
      </c>
      <c r="G18" s="1">
        <v>764</v>
      </c>
      <c r="H18" s="4" t="s">
        <v>66</v>
      </c>
      <c r="I18" s="1">
        <v>808</v>
      </c>
      <c r="J18" s="7">
        <v>1572</v>
      </c>
      <c r="K18" s="1">
        <f t="shared" si="0"/>
        <v>14</v>
      </c>
    </row>
    <row r="19" spans="5:8" ht="15">
      <c r="E19" s="5"/>
      <c r="F19" s="6"/>
      <c r="H19" s="4"/>
    </row>
    <row r="20" spans="5:8" ht="15">
      <c r="E20" s="5"/>
      <c r="F20" s="6"/>
      <c r="H20" s="4"/>
    </row>
    <row r="21" spans="1:11" ht="15">
      <c r="A21" s="14" t="s">
        <v>200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sheetProtection/>
  <mergeCells count="10">
    <mergeCell ref="J3:J4"/>
    <mergeCell ref="K3:K4"/>
    <mergeCell ref="A21:K21"/>
    <mergeCell ref="A1:K1"/>
    <mergeCell ref="A3:A4"/>
    <mergeCell ref="B3:B4"/>
    <mergeCell ref="C3:C4"/>
    <mergeCell ref="D3:D4"/>
    <mergeCell ref="G3:G4"/>
    <mergeCell ref="I3:I4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15.00390625" style="0" customWidth="1"/>
    <col min="2" max="2" width="13.28125" style="0" customWidth="1"/>
    <col min="3" max="3" width="9.140625" style="1" customWidth="1"/>
    <col min="4" max="4" width="15.7109375" style="1" customWidth="1"/>
    <col min="5" max="5" width="13.140625" style="1" customWidth="1"/>
    <col min="6" max="8" width="9.140625" style="1" customWidth="1"/>
    <col min="9" max="9" width="7.28125" style="1" customWidth="1"/>
    <col min="10" max="10" width="9.00390625" style="1" customWidth="1"/>
    <col min="11" max="11" width="9.140625" style="1" customWidth="1"/>
  </cols>
  <sheetData>
    <row r="1" spans="1:11" ht="15">
      <c r="A1" s="14" t="s">
        <v>201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2" ht="15">
      <c r="A2" s="1"/>
      <c r="B2" s="1"/>
    </row>
    <row r="3" spans="1:11" ht="15">
      <c r="A3" s="12" t="s">
        <v>0</v>
      </c>
      <c r="B3" s="12" t="s">
        <v>1</v>
      </c>
      <c r="C3" s="12" t="s">
        <v>2</v>
      </c>
      <c r="D3" s="12" t="s">
        <v>3</v>
      </c>
      <c r="E3" s="8" t="s">
        <v>4</v>
      </c>
      <c r="F3" s="8" t="s">
        <v>4</v>
      </c>
      <c r="G3" s="12" t="s">
        <v>6</v>
      </c>
      <c r="H3" s="8" t="s">
        <v>4</v>
      </c>
      <c r="I3" s="12" t="s">
        <v>6</v>
      </c>
      <c r="J3" s="12" t="s">
        <v>7</v>
      </c>
      <c r="K3" s="12" t="s">
        <v>8</v>
      </c>
    </row>
    <row r="4" spans="1:11" ht="15">
      <c r="A4" s="13"/>
      <c r="B4" s="13"/>
      <c r="C4" s="13"/>
      <c r="D4" s="13"/>
      <c r="E4" s="9" t="s">
        <v>71</v>
      </c>
      <c r="F4" s="9" t="s">
        <v>72</v>
      </c>
      <c r="G4" s="13"/>
      <c r="H4" s="9" t="s">
        <v>73</v>
      </c>
      <c r="I4" s="13"/>
      <c r="J4" s="13"/>
      <c r="K4" s="13"/>
    </row>
    <row r="5" spans="1:11" ht="15">
      <c r="A5" t="s">
        <v>79</v>
      </c>
      <c r="B5" t="s">
        <v>80</v>
      </c>
      <c r="C5" s="1">
        <v>2001</v>
      </c>
      <c r="D5" s="1" t="s">
        <v>19</v>
      </c>
      <c r="E5" s="5">
        <v>0.0007523148148148147</v>
      </c>
      <c r="F5" s="4" t="s">
        <v>81</v>
      </c>
      <c r="G5" s="1">
        <v>1104</v>
      </c>
      <c r="H5" s="4" t="s">
        <v>82</v>
      </c>
      <c r="I5" s="1">
        <v>1008</v>
      </c>
      <c r="J5" s="7">
        <v>2112</v>
      </c>
      <c r="K5" s="1">
        <v>1</v>
      </c>
    </row>
    <row r="6" spans="1:11" ht="15">
      <c r="A6" t="s">
        <v>74</v>
      </c>
      <c r="B6" t="s">
        <v>75</v>
      </c>
      <c r="C6" s="1">
        <v>2000</v>
      </c>
      <c r="D6" s="1" t="s">
        <v>76</v>
      </c>
      <c r="E6" s="5">
        <v>0.0006944444444444444</v>
      </c>
      <c r="F6" s="4" t="s">
        <v>77</v>
      </c>
      <c r="G6" s="1">
        <v>1124</v>
      </c>
      <c r="H6" s="4" t="s">
        <v>78</v>
      </c>
      <c r="I6" s="1">
        <v>984</v>
      </c>
      <c r="J6" s="7">
        <v>2108</v>
      </c>
      <c r="K6" s="1">
        <f>K5+1</f>
        <v>2</v>
      </c>
    </row>
    <row r="7" spans="1:11" ht="15">
      <c r="A7" t="s">
        <v>100</v>
      </c>
      <c r="B7" t="s">
        <v>101</v>
      </c>
      <c r="C7" s="1">
        <v>2000</v>
      </c>
      <c r="D7" s="1" t="s">
        <v>14</v>
      </c>
      <c r="E7" s="5">
        <v>0.0007766203703703702</v>
      </c>
      <c r="F7" s="4" t="s">
        <v>102</v>
      </c>
      <c r="G7" s="1">
        <v>1120</v>
      </c>
      <c r="H7" s="4" t="s">
        <v>103</v>
      </c>
      <c r="I7" s="1">
        <v>960</v>
      </c>
      <c r="J7" s="7">
        <v>2080</v>
      </c>
      <c r="K7" s="1">
        <f aca="true" t="shared" si="0" ref="K7:K25">K6+1</f>
        <v>3</v>
      </c>
    </row>
    <row r="8" spans="1:11" ht="15">
      <c r="A8" t="s">
        <v>92</v>
      </c>
      <c r="B8" t="s">
        <v>93</v>
      </c>
      <c r="C8" s="1">
        <v>2000</v>
      </c>
      <c r="D8" s="1" t="s">
        <v>89</v>
      </c>
      <c r="E8" s="5">
        <v>0.0007662037037037036</v>
      </c>
      <c r="F8" s="4" t="s">
        <v>94</v>
      </c>
      <c r="G8" s="1">
        <v>1088</v>
      </c>
      <c r="H8" s="4" t="s">
        <v>95</v>
      </c>
      <c r="I8" s="1">
        <v>984</v>
      </c>
      <c r="J8" s="7">
        <v>2072</v>
      </c>
      <c r="K8" s="1">
        <f t="shared" si="0"/>
        <v>4</v>
      </c>
    </row>
    <row r="9" spans="1:11" ht="15">
      <c r="A9" t="s">
        <v>87</v>
      </c>
      <c r="B9" t="s">
        <v>88</v>
      </c>
      <c r="C9" s="1">
        <v>2000</v>
      </c>
      <c r="D9" s="1" t="s">
        <v>89</v>
      </c>
      <c r="E9" s="5">
        <v>0.000765162037037037</v>
      </c>
      <c r="F9" s="4" t="s">
        <v>90</v>
      </c>
      <c r="G9" s="1">
        <v>1076</v>
      </c>
      <c r="H9" s="4" t="s">
        <v>91</v>
      </c>
      <c r="I9" s="1">
        <v>968</v>
      </c>
      <c r="J9" s="7">
        <v>2044</v>
      </c>
      <c r="K9" s="1">
        <f t="shared" si="0"/>
        <v>5</v>
      </c>
    </row>
    <row r="10" spans="1:11" ht="15">
      <c r="A10" t="s">
        <v>104</v>
      </c>
      <c r="B10" t="s">
        <v>88</v>
      </c>
      <c r="C10" s="1">
        <v>2002</v>
      </c>
      <c r="D10" s="1" t="s">
        <v>37</v>
      </c>
      <c r="E10" s="5">
        <v>0.0007858796296296295</v>
      </c>
      <c r="F10" s="4" t="s">
        <v>105</v>
      </c>
      <c r="G10" s="1">
        <v>1052</v>
      </c>
      <c r="H10" s="4" t="s">
        <v>106</v>
      </c>
      <c r="I10" s="1">
        <v>896</v>
      </c>
      <c r="J10" s="7">
        <v>1948</v>
      </c>
      <c r="K10" s="1">
        <f t="shared" si="0"/>
        <v>6</v>
      </c>
    </row>
    <row r="11" spans="1:11" ht="15">
      <c r="A11" t="s">
        <v>96</v>
      </c>
      <c r="B11" t="s">
        <v>97</v>
      </c>
      <c r="C11" s="1">
        <v>2000</v>
      </c>
      <c r="D11" s="1" t="s">
        <v>37</v>
      </c>
      <c r="E11" s="5">
        <v>0.0007754629629629628</v>
      </c>
      <c r="F11" s="4" t="s">
        <v>98</v>
      </c>
      <c r="G11" s="1">
        <v>1100</v>
      </c>
      <c r="H11" s="4" t="s">
        <v>99</v>
      </c>
      <c r="I11" s="1">
        <v>776</v>
      </c>
      <c r="J11" s="7">
        <v>1876</v>
      </c>
      <c r="K11" s="1">
        <f t="shared" si="0"/>
        <v>7</v>
      </c>
    </row>
    <row r="12" spans="1:11" ht="15">
      <c r="A12" t="s">
        <v>83</v>
      </c>
      <c r="B12" t="s">
        <v>84</v>
      </c>
      <c r="C12" s="1">
        <v>2001</v>
      </c>
      <c r="D12" s="1" t="s">
        <v>28</v>
      </c>
      <c r="E12" s="5">
        <v>0.0007638888888888888</v>
      </c>
      <c r="F12" s="4" t="s">
        <v>85</v>
      </c>
      <c r="G12" s="1">
        <v>1068</v>
      </c>
      <c r="H12" s="4" t="s">
        <v>86</v>
      </c>
      <c r="I12" s="1">
        <v>784</v>
      </c>
      <c r="J12" s="7">
        <v>1852</v>
      </c>
      <c r="K12" s="1">
        <f t="shared" si="0"/>
        <v>8</v>
      </c>
    </row>
    <row r="13" spans="1:11" ht="15">
      <c r="A13" t="s">
        <v>111</v>
      </c>
      <c r="B13" t="s">
        <v>112</v>
      </c>
      <c r="C13" s="1">
        <v>2002</v>
      </c>
      <c r="D13" s="1" t="s">
        <v>19</v>
      </c>
      <c r="E13" s="5">
        <v>0.000810185185185185</v>
      </c>
      <c r="F13" s="4" t="s">
        <v>113</v>
      </c>
      <c r="G13" s="1">
        <v>1040</v>
      </c>
      <c r="H13" s="4" t="s">
        <v>114</v>
      </c>
      <c r="I13" s="1">
        <v>808</v>
      </c>
      <c r="J13" s="7">
        <v>1848</v>
      </c>
      <c r="K13" s="1">
        <f t="shared" si="0"/>
        <v>9</v>
      </c>
    </row>
    <row r="14" spans="1:11" ht="15">
      <c r="A14" t="s">
        <v>126</v>
      </c>
      <c r="B14" t="s">
        <v>127</v>
      </c>
      <c r="C14" s="1">
        <v>2000</v>
      </c>
      <c r="D14" s="1" t="s">
        <v>76</v>
      </c>
      <c r="E14" s="5">
        <v>0.0008703703703703703</v>
      </c>
      <c r="F14" s="4" t="s">
        <v>24</v>
      </c>
      <c r="G14" s="1">
        <v>1040</v>
      </c>
      <c r="H14" s="4" t="s">
        <v>128</v>
      </c>
      <c r="I14" s="1">
        <v>784</v>
      </c>
      <c r="J14" s="7">
        <v>1824</v>
      </c>
      <c r="K14" s="1">
        <f t="shared" si="0"/>
        <v>10</v>
      </c>
    </row>
    <row r="15" spans="1:11" ht="15">
      <c r="A15" t="s">
        <v>107</v>
      </c>
      <c r="B15" t="s">
        <v>108</v>
      </c>
      <c r="C15" s="1">
        <v>2001</v>
      </c>
      <c r="D15" s="1" t="s">
        <v>42</v>
      </c>
      <c r="E15" s="5">
        <v>0.000798611111111111</v>
      </c>
      <c r="F15" s="4" t="s">
        <v>109</v>
      </c>
      <c r="G15" s="1">
        <v>1052</v>
      </c>
      <c r="H15" s="4" t="s">
        <v>110</v>
      </c>
      <c r="I15" s="1">
        <v>736</v>
      </c>
      <c r="J15" s="7">
        <v>1788</v>
      </c>
      <c r="K15" s="1">
        <f t="shared" si="0"/>
        <v>11</v>
      </c>
    </row>
    <row r="16" spans="1:11" ht="15">
      <c r="A16" t="s">
        <v>122</v>
      </c>
      <c r="B16" t="s">
        <v>123</v>
      </c>
      <c r="C16" s="1">
        <v>2001</v>
      </c>
      <c r="D16" s="1" t="s">
        <v>37</v>
      </c>
      <c r="E16" s="5">
        <v>0.0008680555555555555</v>
      </c>
      <c r="F16" s="4" t="s">
        <v>124</v>
      </c>
      <c r="G16" s="1">
        <v>968</v>
      </c>
      <c r="H16" s="4" t="s">
        <v>125</v>
      </c>
      <c r="I16" s="1">
        <v>792</v>
      </c>
      <c r="J16" s="7">
        <v>1760</v>
      </c>
      <c r="K16" s="1">
        <f t="shared" si="0"/>
        <v>12</v>
      </c>
    </row>
    <row r="17" spans="1:11" ht="15">
      <c r="A17" t="s">
        <v>119</v>
      </c>
      <c r="B17" t="s">
        <v>80</v>
      </c>
      <c r="C17" s="1">
        <v>2000</v>
      </c>
      <c r="D17" s="1" t="s">
        <v>14</v>
      </c>
      <c r="E17" s="5">
        <v>0.0008493055555555554</v>
      </c>
      <c r="F17" s="4" t="s">
        <v>120</v>
      </c>
      <c r="G17" s="1">
        <v>1020</v>
      </c>
      <c r="H17" s="4" t="s">
        <v>121</v>
      </c>
      <c r="I17" s="1">
        <v>648</v>
      </c>
      <c r="J17" s="7">
        <v>1668</v>
      </c>
      <c r="K17" s="1">
        <f t="shared" si="0"/>
        <v>13</v>
      </c>
    </row>
    <row r="18" spans="1:11" ht="15">
      <c r="A18" t="s">
        <v>115</v>
      </c>
      <c r="B18" t="s">
        <v>116</v>
      </c>
      <c r="C18" s="1">
        <v>2001</v>
      </c>
      <c r="D18" s="1" t="s">
        <v>28</v>
      </c>
      <c r="E18" s="5">
        <v>0.0008333333333333333</v>
      </c>
      <c r="F18" s="4" t="s">
        <v>117</v>
      </c>
      <c r="G18" s="1">
        <v>944</v>
      </c>
      <c r="H18" s="4" t="s">
        <v>118</v>
      </c>
      <c r="I18" s="1">
        <v>688</v>
      </c>
      <c r="J18" s="7">
        <v>1632</v>
      </c>
      <c r="K18" s="1">
        <f t="shared" si="0"/>
        <v>14</v>
      </c>
    </row>
    <row r="19" spans="1:11" ht="15">
      <c r="A19" t="s">
        <v>129</v>
      </c>
      <c r="B19" t="s">
        <v>130</v>
      </c>
      <c r="C19" s="1">
        <v>2001</v>
      </c>
      <c r="D19" s="1" t="s">
        <v>37</v>
      </c>
      <c r="E19" s="5">
        <v>0.0009027777777777777</v>
      </c>
      <c r="F19" s="4" t="s">
        <v>131</v>
      </c>
      <c r="G19" s="1">
        <v>932</v>
      </c>
      <c r="H19" s="4" t="s">
        <v>132</v>
      </c>
      <c r="I19" s="1">
        <v>640</v>
      </c>
      <c r="J19" s="7">
        <v>1572</v>
      </c>
      <c r="K19" s="1">
        <f t="shared" si="0"/>
        <v>15</v>
      </c>
    </row>
    <row r="20" spans="1:11" ht="15">
      <c r="A20" t="s">
        <v>137</v>
      </c>
      <c r="B20" t="s">
        <v>134</v>
      </c>
      <c r="C20" s="1">
        <v>2002</v>
      </c>
      <c r="D20" s="1" t="s">
        <v>37</v>
      </c>
      <c r="E20" s="5">
        <v>0.0009143518518518517</v>
      </c>
      <c r="F20" s="4" t="s">
        <v>138</v>
      </c>
      <c r="G20" s="1">
        <v>884</v>
      </c>
      <c r="H20" s="4" t="s">
        <v>139</v>
      </c>
      <c r="I20" s="1">
        <v>664</v>
      </c>
      <c r="J20" s="7">
        <v>1548</v>
      </c>
      <c r="K20" s="1">
        <f t="shared" si="0"/>
        <v>16</v>
      </c>
    </row>
    <row r="21" spans="1:11" ht="15">
      <c r="A21" t="s">
        <v>142</v>
      </c>
      <c r="B21" t="s">
        <v>84</v>
      </c>
      <c r="C21" s="1">
        <v>2001</v>
      </c>
      <c r="D21" s="1" t="s">
        <v>37</v>
      </c>
      <c r="E21" s="5">
        <v>0.0009143518518518517</v>
      </c>
      <c r="F21" s="4" t="s">
        <v>143</v>
      </c>
      <c r="G21" s="1">
        <v>928</v>
      </c>
      <c r="H21" s="4" t="s">
        <v>144</v>
      </c>
      <c r="I21" s="1">
        <v>576</v>
      </c>
      <c r="J21" s="7">
        <v>1504</v>
      </c>
      <c r="K21" s="1">
        <f t="shared" si="0"/>
        <v>17</v>
      </c>
    </row>
    <row r="22" spans="1:11" ht="15">
      <c r="A22" t="s">
        <v>149</v>
      </c>
      <c r="B22" t="s">
        <v>127</v>
      </c>
      <c r="C22" s="1">
        <v>2002</v>
      </c>
      <c r="D22" s="1" t="s">
        <v>37</v>
      </c>
      <c r="E22" s="5">
        <v>0.0010416666666666664</v>
      </c>
      <c r="F22" s="4" t="s">
        <v>150</v>
      </c>
      <c r="G22" s="1">
        <v>712</v>
      </c>
      <c r="H22" s="4" t="s">
        <v>151</v>
      </c>
      <c r="I22" s="1">
        <v>696</v>
      </c>
      <c r="J22" s="7">
        <v>1408</v>
      </c>
      <c r="K22" s="1">
        <f t="shared" si="0"/>
        <v>18</v>
      </c>
    </row>
    <row r="23" spans="1:11" ht="15">
      <c r="A23" t="s">
        <v>140</v>
      </c>
      <c r="B23" t="s">
        <v>80</v>
      </c>
      <c r="C23" s="1">
        <v>2001</v>
      </c>
      <c r="D23" s="1" t="s">
        <v>37</v>
      </c>
      <c r="E23" s="5">
        <v>0.0009143518518518517</v>
      </c>
      <c r="F23" s="4" t="s">
        <v>43</v>
      </c>
      <c r="G23" s="1">
        <v>928</v>
      </c>
      <c r="H23" s="4" t="s">
        <v>141</v>
      </c>
      <c r="I23" s="1">
        <v>440</v>
      </c>
      <c r="J23" s="7">
        <v>1368</v>
      </c>
      <c r="K23" s="1">
        <f t="shared" si="0"/>
        <v>19</v>
      </c>
    </row>
    <row r="24" spans="1:11" ht="15">
      <c r="A24" t="s">
        <v>145</v>
      </c>
      <c r="B24" t="s">
        <v>146</v>
      </c>
      <c r="C24" s="1">
        <v>2002</v>
      </c>
      <c r="D24" s="1" t="s">
        <v>37</v>
      </c>
      <c r="E24" s="5">
        <v>0.0009837962962962962</v>
      </c>
      <c r="F24" s="4" t="s">
        <v>147</v>
      </c>
      <c r="G24" s="1">
        <v>844</v>
      </c>
      <c r="H24" s="4" t="s">
        <v>148</v>
      </c>
      <c r="I24" s="1">
        <v>504</v>
      </c>
      <c r="J24" s="7">
        <v>1348</v>
      </c>
      <c r="K24" s="1">
        <f t="shared" si="0"/>
        <v>20</v>
      </c>
    </row>
    <row r="25" spans="1:11" ht="15">
      <c r="A25" t="s">
        <v>133</v>
      </c>
      <c r="B25" t="s">
        <v>134</v>
      </c>
      <c r="C25" s="1">
        <v>2002</v>
      </c>
      <c r="D25" s="1" t="s">
        <v>37</v>
      </c>
      <c r="E25" s="5">
        <v>0.0009143518518518517</v>
      </c>
      <c r="F25" s="4" t="s">
        <v>135</v>
      </c>
      <c r="G25" s="1">
        <v>836</v>
      </c>
      <c r="H25" s="4" t="s">
        <v>136</v>
      </c>
      <c r="I25" s="1">
        <v>408</v>
      </c>
      <c r="J25" s="7">
        <v>1244</v>
      </c>
      <c r="K25" s="1">
        <f t="shared" si="0"/>
        <v>21</v>
      </c>
    </row>
    <row r="26" spans="5:8" ht="15">
      <c r="E26" s="5"/>
      <c r="F26" s="4"/>
      <c r="H26" s="4"/>
    </row>
    <row r="27" spans="1:11" ht="15">
      <c r="A27" s="14" t="s">
        <v>200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sheetProtection/>
  <mergeCells count="10">
    <mergeCell ref="J3:J4"/>
    <mergeCell ref="K3:K4"/>
    <mergeCell ref="A27:K27"/>
    <mergeCell ref="A1:K1"/>
    <mergeCell ref="A3:A4"/>
    <mergeCell ref="B3:B4"/>
    <mergeCell ref="C3:C4"/>
    <mergeCell ref="D3:D4"/>
    <mergeCell ref="G3:G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5">
      <selection activeCell="P18" sqref="O18:P18"/>
    </sheetView>
  </sheetViews>
  <sheetFormatPr defaultColWidth="9.140625" defaultRowHeight="15"/>
  <cols>
    <col min="1" max="1" width="12.7109375" style="0" customWidth="1"/>
    <col min="2" max="2" width="12.421875" style="0" customWidth="1"/>
    <col min="3" max="3" width="9.140625" style="0" customWidth="1"/>
    <col min="4" max="4" width="14.8515625" style="0" customWidth="1"/>
    <col min="5" max="5" width="12.00390625" style="1" customWidth="1"/>
    <col min="6" max="11" width="9.140625" style="1" customWidth="1"/>
  </cols>
  <sheetData>
    <row r="1" spans="1:11" ht="15">
      <c r="A1" s="14" t="s">
        <v>203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4" ht="15">
      <c r="A2" s="1"/>
      <c r="B2" s="1"/>
      <c r="C2" s="1"/>
      <c r="D2" s="1"/>
    </row>
    <row r="3" spans="1:11" ht="15">
      <c r="A3" s="14" t="s">
        <v>204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4" ht="15">
      <c r="A4" s="1"/>
      <c r="B4" s="1"/>
      <c r="C4" s="1"/>
      <c r="D4" s="1"/>
    </row>
    <row r="5" spans="1:11" ht="15">
      <c r="A5" s="15" t="s">
        <v>0</v>
      </c>
      <c r="B5" s="15" t="s">
        <v>1</v>
      </c>
      <c r="C5" s="15" t="s">
        <v>2</v>
      </c>
      <c r="D5" s="15" t="s">
        <v>3</v>
      </c>
      <c r="E5" s="8" t="s">
        <v>4</v>
      </c>
      <c r="F5" s="8" t="s">
        <v>4</v>
      </c>
      <c r="G5" s="15" t="s">
        <v>6</v>
      </c>
      <c r="H5" s="8" t="s">
        <v>4</v>
      </c>
      <c r="I5" s="15" t="s">
        <v>6</v>
      </c>
      <c r="J5" s="15" t="s">
        <v>7</v>
      </c>
      <c r="K5" s="15" t="s">
        <v>8</v>
      </c>
    </row>
    <row r="6" spans="1:11" ht="15">
      <c r="A6" s="16"/>
      <c r="B6" s="16"/>
      <c r="C6" s="16"/>
      <c r="D6" s="16"/>
      <c r="E6" s="9" t="s">
        <v>71</v>
      </c>
      <c r="F6" s="9" t="s">
        <v>72</v>
      </c>
      <c r="G6" s="16"/>
      <c r="H6" s="9" t="s">
        <v>73</v>
      </c>
      <c r="I6" s="16"/>
      <c r="J6" s="16"/>
      <c r="K6" s="16"/>
    </row>
    <row r="7" spans="1:11" ht="15">
      <c r="A7" t="s">
        <v>152</v>
      </c>
      <c r="B7" t="s">
        <v>153</v>
      </c>
      <c r="C7">
        <v>2003</v>
      </c>
      <c r="D7" t="s">
        <v>28</v>
      </c>
      <c r="E7" s="3">
        <v>33</v>
      </c>
      <c r="F7" s="1">
        <v>33.16</v>
      </c>
      <c r="G7" s="1">
        <v>99.16</v>
      </c>
      <c r="H7" s="4" t="s">
        <v>154</v>
      </c>
      <c r="I7" s="4">
        <v>125.84</v>
      </c>
      <c r="J7" s="3">
        <v>225</v>
      </c>
      <c r="K7" s="1">
        <v>1</v>
      </c>
    </row>
    <row r="8" spans="1:11" ht="15">
      <c r="A8" t="s">
        <v>155</v>
      </c>
      <c r="B8" t="s">
        <v>156</v>
      </c>
      <c r="C8">
        <v>2003</v>
      </c>
      <c r="D8" t="s">
        <v>14</v>
      </c>
      <c r="E8" s="3">
        <v>35</v>
      </c>
      <c r="F8" s="1">
        <v>33.72</v>
      </c>
      <c r="G8" s="1">
        <v>99.72</v>
      </c>
      <c r="H8" s="4" t="s">
        <v>157</v>
      </c>
      <c r="I8" s="4" t="s">
        <v>158</v>
      </c>
      <c r="J8" s="1">
        <v>231.02</v>
      </c>
      <c r="K8" s="1">
        <v>2</v>
      </c>
    </row>
    <row r="9" spans="1:11" ht="15">
      <c r="A9" t="s">
        <v>159</v>
      </c>
      <c r="B9" t="s">
        <v>54</v>
      </c>
      <c r="C9">
        <v>2004</v>
      </c>
      <c r="D9" t="s">
        <v>28</v>
      </c>
      <c r="E9" s="3">
        <v>36</v>
      </c>
      <c r="F9" s="1">
        <v>36.66</v>
      </c>
      <c r="G9" s="1">
        <v>108.66</v>
      </c>
      <c r="H9" s="4" t="s">
        <v>160</v>
      </c>
      <c r="I9" s="4">
        <v>137.11</v>
      </c>
      <c r="J9" s="1">
        <v>245.77</v>
      </c>
      <c r="K9" s="1">
        <v>3</v>
      </c>
    </row>
    <row r="10" spans="1:11" ht="15">
      <c r="A10" t="s">
        <v>161</v>
      </c>
      <c r="B10" t="s">
        <v>162</v>
      </c>
      <c r="C10">
        <v>2003</v>
      </c>
      <c r="D10" t="s">
        <v>42</v>
      </c>
      <c r="E10" s="3">
        <v>36.4</v>
      </c>
      <c r="F10" s="3">
        <v>36.7</v>
      </c>
      <c r="G10" s="3">
        <v>108.7</v>
      </c>
      <c r="H10" s="4" t="s">
        <v>163</v>
      </c>
      <c r="I10" s="4" t="s">
        <v>164</v>
      </c>
      <c r="J10" s="1">
        <v>249.11</v>
      </c>
      <c r="K10" s="1">
        <v>4</v>
      </c>
    </row>
    <row r="11" spans="1:11" ht="15">
      <c r="A11" t="s">
        <v>165</v>
      </c>
      <c r="B11" t="s">
        <v>166</v>
      </c>
      <c r="C11">
        <v>2003</v>
      </c>
      <c r="D11" t="s">
        <v>37</v>
      </c>
      <c r="E11" s="3">
        <v>37.5</v>
      </c>
      <c r="F11" s="1">
        <v>38.26</v>
      </c>
      <c r="G11" s="1">
        <v>114.26</v>
      </c>
      <c r="H11" s="4" t="s">
        <v>167</v>
      </c>
      <c r="I11" s="4" t="s">
        <v>168</v>
      </c>
      <c r="J11" s="1">
        <v>253.67</v>
      </c>
      <c r="K11" s="1">
        <v>5</v>
      </c>
    </row>
    <row r="12" spans="1:11" ht="15">
      <c r="A12" t="s">
        <v>183</v>
      </c>
      <c r="B12" t="s">
        <v>41</v>
      </c>
      <c r="C12">
        <v>2003</v>
      </c>
      <c r="D12" t="s">
        <v>19</v>
      </c>
      <c r="E12" s="3">
        <v>39</v>
      </c>
      <c r="F12" s="1">
        <v>38.22</v>
      </c>
      <c r="G12" s="1">
        <v>114.22</v>
      </c>
      <c r="H12" s="4" t="s">
        <v>184</v>
      </c>
      <c r="I12" s="4" t="s">
        <v>185</v>
      </c>
      <c r="J12" s="1">
        <v>255.28</v>
      </c>
      <c r="K12" s="1">
        <v>6</v>
      </c>
    </row>
    <row r="13" spans="1:11" ht="15">
      <c r="A13" t="s">
        <v>176</v>
      </c>
      <c r="B13" t="s">
        <v>162</v>
      </c>
      <c r="C13">
        <v>2003</v>
      </c>
      <c r="D13" t="s">
        <v>42</v>
      </c>
      <c r="E13" s="3">
        <v>38.3</v>
      </c>
      <c r="F13" s="1">
        <v>39.69</v>
      </c>
      <c r="G13" s="1">
        <v>117.69</v>
      </c>
      <c r="H13" s="4" t="s">
        <v>177</v>
      </c>
      <c r="I13" s="4" t="s">
        <v>178</v>
      </c>
      <c r="J13" s="1">
        <v>258.13</v>
      </c>
      <c r="K13" s="1">
        <v>7</v>
      </c>
    </row>
    <row r="14" spans="1:11" ht="15">
      <c r="A14" t="s">
        <v>179</v>
      </c>
      <c r="B14" t="s">
        <v>180</v>
      </c>
      <c r="C14">
        <v>2004</v>
      </c>
      <c r="D14" t="s">
        <v>28</v>
      </c>
      <c r="E14" s="3">
        <v>39</v>
      </c>
      <c r="F14" s="1">
        <v>40.52</v>
      </c>
      <c r="G14" s="1">
        <v>120.52</v>
      </c>
      <c r="H14" s="4" t="s">
        <v>181</v>
      </c>
      <c r="I14" s="4" t="s">
        <v>182</v>
      </c>
      <c r="J14" s="1">
        <v>261.31</v>
      </c>
      <c r="K14" s="1">
        <v>8</v>
      </c>
    </row>
    <row r="15" spans="1:11" ht="15">
      <c r="A15" t="s">
        <v>173</v>
      </c>
      <c r="B15" t="s">
        <v>50</v>
      </c>
      <c r="C15">
        <v>2003</v>
      </c>
      <c r="D15" t="s">
        <v>42</v>
      </c>
      <c r="E15" s="1">
        <v>38.21</v>
      </c>
      <c r="F15" s="1">
        <v>39.96</v>
      </c>
      <c r="G15" s="1">
        <v>117.96</v>
      </c>
      <c r="H15" s="4" t="s">
        <v>174</v>
      </c>
      <c r="I15" s="4" t="s">
        <v>175</v>
      </c>
      <c r="J15" s="1">
        <v>264.72</v>
      </c>
      <c r="K15" s="1">
        <v>9</v>
      </c>
    </row>
    <row r="16" spans="1:11" ht="15">
      <c r="A16" t="s">
        <v>186</v>
      </c>
      <c r="B16" t="s">
        <v>27</v>
      </c>
      <c r="C16">
        <v>2003</v>
      </c>
      <c r="D16" t="s">
        <v>37</v>
      </c>
      <c r="E16" s="3">
        <v>40</v>
      </c>
      <c r="F16" s="1">
        <v>42.98</v>
      </c>
      <c r="G16" s="1">
        <v>126.98</v>
      </c>
      <c r="H16" s="4" t="s">
        <v>187</v>
      </c>
      <c r="I16" s="4" t="s">
        <v>188</v>
      </c>
      <c r="J16" s="1">
        <v>269.42</v>
      </c>
      <c r="K16" s="1">
        <v>10</v>
      </c>
    </row>
    <row r="17" spans="1:11" ht="15">
      <c r="A17" t="s">
        <v>169</v>
      </c>
      <c r="B17" t="s">
        <v>170</v>
      </c>
      <c r="C17">
        <v>2003</v>
      </c>
      <c r="D17" t="s">
        <v>14</v>
      </c>
      <c r="E17" s="1">
        <v>37.84</v>
      </c>
      <c r="F17" s="1">
        <v>37.88</v>
      </c>
      <c r="G17" s="1">
        <v>111.88</v>
      </c>
      <c r="H17" s="4" t="s">
        <v>171</v>
      </c>
      <c r="I17" s="4" t="s">
        <v>172</v>
      </c>
      <c r="J17" s="1">
        <v>270.96</v>
      </c>
      <c r="K17" s="1">
        <v>11</v>
      </c>
    </row>
    <row r="18" spans="1:11" ht="15">
      <c r="A18" t="s">
        <v>189</v>
      </c>
      <c r="B18" t="s">
        <v>46</v>
      </c>
      <c r="C18">
        <v>2003</v>
      </c>
      <c r="D18" t="s">
        <v>19</v>
      </c>
      <c r="E18" s="3">
        <v>58</v>
      </c>
      <c r="F18" s="1">
        <v>47.96</v>
      </c>
      <c r="G18" s="1">
        <v>141.96</v>
      </c>
      <c r="H18" s="4" t="s">
        <v>190</v>
      </c>
      <c r="I18" s="4" t="s">
        <v>191</v>
      </c>
      <c r="J18" s="3">
        <v>320.9</v>
      </c>
      <c r="K18" s="1">
        <v>12</v>
      </c>
    </row>
    <row r="19" spans="8:9" ht="15">
      <c r="H19" s="4"/>
      <c r="I19" s="4"/>
    </row>
    <row r="20" spans="8:9" ht="15">
      <c r="H20" s="4"/>
      <c r="I20" s="4"/>
    </row>
    <row r="21" spans="1:11" ht="15">
      <c r="A21" s="14" t="s">
        <v>205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4" ht="15">
      <c r="A22" s="1"/>
      <c r="B22" s="1"/>
      <c r="C22" s="1"/>
      <c r="D22" s="1"/>
    </row>
    <row r="23" spans="1:11" ht="15">
      <c r="A23" s="15" t="s">
        <v>0</v>
      </c>
      <c r="B23" s="15" t="s">
        <v>1</v>
      </c>
      <c r="C23" s="15" t="s">
        <v>2</v>
      </c>
      <c r="D23" s="15" t="s">
        <v>3</v>
      </c>
      <c r="E23" s="8" t="s">
        <v>4</v>
      </c>
      <c r="F23" s="8" t="s">
        <v>4</v>
      </c>
      <c r="G23" s="15" t="s">
        <v>6</v>
      </c>
      <c r="H23" s="8" t="s">
        <v>4</v>
      </c>
      <c r="I23" s="15" t="s">
        <v>6</v>
      </c>
      <c r="J23" s="15" t="s">
        <v>7</v>
      </c>
      <c r="K23" s="15" t="s">
        <v>8</v>
      </c>
    </row>
    <row r="24" spans="1:11" ht="15">
      <c r="A24" s="16"/>
      <c r="B24" s="16"/>
      <c r="C24" s="16"/>
      <c r="D24" s="16"/>
      <c r="E24" s="9" t="s">
        <v>71</v>
      </c>
      <c r="F24" s="9" t="s">
        <v>72</v>
      </c>
      <c r="G24" s="16"/>
      <c r="H24" s="9" t="s">
        <v>73</v>
      </c>
      <c r="I24" s="16"/>
      <c r="J24" s="16"/>
      <c r="K24" s="16"/>
    </row>
    <row r="25" spans="1:11" ht="15">
      <c r="A25" t="s">
        <v>192</v>
      </c>
      <c r="B25" t="s">
        <v>80</v>
      </c>
      <c r="C25">
        <v>2003</v>
      </c>
      <c r="D25" t="s">
        <v>14</v>
      </c>
      <c r="E25">
        <v>31.66</v>
      </c>
      <c r="F25">
        <v>32.36</v>
      </c>
      <c r="G25">
        <v>96.36</v>
      </c>
      <c r="H25" s="2" t="s">
        <v>193</v>
      </c>
      <c r="I25">
        <v>129.06</v>
      </c>
      <c r="J25">
        <v>225.42</v>
      </c>
      <c r="K25" s="1">
        <v>1</v>
      </c>
    </row>
    <row r="26" spans="1:11" ht="15">
      <c r="A26" t="s">
        <v>197</v>
      </c>
      <c r="B26" t="s">
        <v>75</v>
      </c>
      <c r="C26">
        <v>2003</v>
      </c>
      <c r="D26" t="s">
        <v>37</v>
      </c>
      <c r="E26" s="3">
        <v>41</v>
      </c>
      <c r="F26" s="1">
        <v>45.54</v>
      </c>
      <c r="G26" s="1">
        <v>135.54</v>
      </c>
      <c r="H26" s="4" t="s">
        <v>198</v>
      </c>
      <c r="I26" s="1">
        <v>136.93</v>
      </c>
      <c r="J26" s="1">
        <v>272.47</v>
      </c>
      <c r="K26" s="1">
        <v>2</v>
      </c>
    </row>
    <row r="27" spans="1:11" ht="15">
      <c r="A27" t="s">
        <v>194</v>
      </c>
      <c r="B27" t="s">
        <v>195</v>
      </c>
      <c r="C27">
        <v>2003</v>
      </c>
      <c r="D27" t="s">
        <v>14</v>
      </c>
      <c r="E27" s="3">
        <v>38</v>
      </c>
      <c r="F27" s="1">
        <v>42.31</v>
      </c>
      <c r="G27" s="1">
        <v>126.39</v>
      </c>
      <c r="H27" s="4" t="s">
        <v>196</v>
      </c>
      <c r="I27" s="1">
        <v>154.06</v>
      </c>
      <c r="J27" s="1">
        <v>280.45</v>
      </c>
      <c r="K27" s="1">
        <v>3</v>
      </c>
    </row>
    <row r="28" spans="1:11" ht="15">
      <c r="A28" t="s">
        <v>199</v>
      </c>
      <c r="B28" t="s">
        <v>80</v>
      </c>
      <c r="C28">
        <v>2003</v>
      </c>
      <c r="D28" t="s">
        <v>14</v>
      </c>
      <c r="E28" s="3">
        <v>42</v>
      </c>
      <c r="F28" s="1">
        <v>43.41</v>
      </c>
      <c r="G28" s="1">
        <v>129.41</v>
      </c>
      <c r="H28" s="4" t="s">
        <v>196</v>
      </c>
      <c r="I28" s="1">
        <v>154.06</v>
      </c>
      <c r="J28" s="1">
        <v>283.47</v>
      </c>
      <c r="K28" s="1">
        <v>4</v>
      </c>
    </row>
    <row r="29" spans="1:1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sheetProtection/>
  <mergeCells count="20">
    <mergeCell ref="D23:D24"/>
    <mergeCell ref="G23:G24"/>
    <mergeCell ref="I23:I24"/>
    <mergeCell ref="J23:J24"/>
    <mergeCell ref="K23:K24"/>
    <mergeCell ref="J5:J6"/>
    <mergeCell ref="K5:K6"/>
    <mergeCell ref="D5:D6"/>
    <mergeCell ref="G5:G6"/>
    <mergeCell ref="I5:I6"/>
    <mergeCell ref="A29:K29"/>
    <mergeCell ref="A1:K1"/>
    <mergeCell ref="A3:K3"/>
    <mergeCell ref="A21:K21"/>
    <mergeCell ref="A23:A24"/>
    <mergeCell ref="B23:B24"/>
    <mergeCell ref="C23:C24"/>
    <mergeCell ref="A5:A6"/>
    <mergeCell ref="B5:B6"/>
    <mergeCell ref="C5:C6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User</cp:lastModifiedBy>
  <cp:lastPrinted>2014-10-06T17:40:43Z</cp:lastPrinted>
  <dcterms:created xsi:type="dcterms:W3CDTF">2014-10-03T20:36:07Z</dcterms:created>
  <dcterms:modified xsi:type="dcterms:W3CDTF">2014-10-06T18:51:09Z</dcterms:modified>
  <cp:category/>
  <cp:version/>
  <cp:contentType/>
  <cp:contentStatus/>
</cp:coreProperties>
</file>